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https://helsinginlatury-my.sharepoint.com/personal/maria-elisa_salonsaari_helsinginlatu_fi/Documents/Työpöytä/Kulukorvaukset/Pohjat 2024/"/>
    </mc:Choice>
  </mc:AlternateContent>
  <xr:revisionPtr revIDLastSave="6" documentId="8_{306EFF42-34E2-47E2-8CA6-F75635AC9DFC}" xr6:coauthVersionLast="47" xr6:coauthVersionMax="47" xr10:uidLastSave="{24DD04AF-2543-4091-9F2C-1E83585BFE73}"/>
  <bookViews>
    <workbookView xWindow="-110" yWindow="-110" windowWidth="19420" windowHeight="10420" tabRatio="500" xr2:uid="{00000000-000D-0000-FFFF-FFFF00000000}"/>
  </bookViews>
  <sheets>
    <sheet name="Matkalasku2023" sheetId="1" r:id="rId1"/>
  </sheets>
  <definedNames>
    <definedName name="_xlnm.Print_Area" localSheetId="0">Matkalasku2023!$A$1:$G$51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smNativeData">
      <pm:revision xmlns:pm="smNativeData" day="1676049955" val="1060" rev="124" rev64="64" revOS="3" revMin="124" revMax="0"/>
      <pm:docPrefs xmlns:pm="smNativeData" id="1676049955" fixedDigits="0" showNotice="1" showFrameBounds="1" autoChart="1" recalcOnPrint="1" recalcOnCopy="1" finalRounding="1" compatTextArt="1" tab="567" useDefinedPrintRange="1" printArea="currentSheet"/>
      <pm:compatibility xmlns:pm="smNativeData" id="1676049955" overlapCells="1"/>
      <pm:defCurrency xmlns:pm="smNativeData" id="1676049955"/>
      <pm:pdfExportOpt xmlns:pm="smNativeData" pagesRangeIndex="1" pagesSelectionIndex="0" qualityIndex="1" embedFonts="2" pdfaType="0" useJpegs="0" useSubsetFonts="1" useAlpha="1" relativeLinks="0" taggedPdf="1" pane="0" zoom="0" zoomScale="100" layout="0" includeDoc="0" viewFlags="0" openViewer="1" jpegQuality="90" flags="252" exportWsNames="1" name="/media/henry/Tiedostot1/Dropbox (MPKL toimisto)/MPKL toimisto Team Folder/Talousasiat/Tositteet2018/04-huhtikuu2018/Matkalasku_SIIKANDER_2018-04-14.pdf"/>
    </ext>
  </extLst>
</workbook>
</file>

<file path=xl/calcChain.xml><?xml version="1.0" encoding="utf-8"?>
<calcChain xmlns="http://schemas.openxmlformats.org/spreadsheetml/2006/main">
  <c r="B34" i="1" l="1"/>
  <c r="H30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8" i="1"/>
  <c r="H31" i="1" l="1"/>
</calcChain>
</file>

<file path=xl/sharedStrings.xml><?xml version="1.0" encoding="utf-8"?>
<sst xmlns="http://schemas.openxmlformats.org/spreadsheetml/2006/main" count="20" uniqueCount="20">
  <si>
    <t>MATKALASKULOMAKE</t>
  </si>
  <si>
    <t>Laskuttaja:</t>
  </si>
  <si>
    <t>VUOSI:</t>
  </si>
  <si>
    <t>Pvm</t>
  </si>
  <si>
    <t>(laskee automaattisesti)</t>
  </si>
  <si>
    <t>MATKALASKU YHT:</t>
  </si>
  <si>
    <t>Pvm ja nimi:</t>
  </si>
  <si>
    <t>Laskuttajan</t>
  </si>
  <si>
    <t>pankkiyhteys (IBAN):</t>
  </si>
  <si>
    <t>(MALLI: FI99  1234  5678  9876  11)</t>
  </si>
  <si>
    <t>HYVÄKSYTTY</t>
  </si>
  <si>
    <t xml:space="preserve">LISÄTIEDOT: </t>
  </si>
  <si>
    <t>Matkan tarkoitus</t>
  </si>
  <si>
    <t>Kilometrit</t>
  </si>
  <si>
    <t>Km-korvaus</t>
  </si>
  <si>
    <t>Yhteensä</t>
  </si>
  <si>
    <t>Yhteensä:</t>
  </si>
  <si>
    <t>Nimi, osoite, hetu ja pvm:</t>
  </si>
  <si>
    <t>Pysäköinti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</si>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</sst>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&quot; mk&quot;;[Red]\-#,##0&quot; mk&quot;"/>
    <numFmt numFmtId="165" formatCode="#,##0_ ;[Red]\-#,##0\ "/>
    <numFmt numFmtId="166" formatCode="#,##0.00\ &quot;€&quot;"/>
    <numFmt numFmtId="167" formatCode="d\.m\.yyyy;@"/>
    <numFmt numFmtId="168" formatCode="h:mm;@"/>
    <numFmt numFmtId="169" formatCode="dd/mm/yyyy"/>
  </numFmts>
  <fonts count="19" x14ac:knownFonts="1">
    <font>
      <sz val="10"/>
      <color rgb="FF000000"/>
      <name val="Helv"/>
    </font>
    <font>
      <b/>
      <sz val="10"/>
      <color rgb="FF000000"/>
      <name val="Helv"/>
    </font>
    <font>
      <sz val="10"/>
      <color rgb="FF000000"/>
      <name val="MS Sans Serif"/>
      <family val="2"/>
    </font>
    <font>
      <b/>
      <sz val="10"/>
      <color rgb="FF000000"/>
      <name val="Arial"/>
      <family val="1"/>
    </font>
    <font>
      <b/>
      <sz val="12"/>
      <color rgb="FF000000"/>
      <name val="Arial"/>
      <family val="1"/>
    </font>
    <font>
      <sz val="10"/>
      <color rgb="FF000000"/>
      <name val="Arial"/>
      <family val="1"/>
    </font>
    <font>
      <b/>
      <sz val="11"/>
      <color rgb="FF000000"/>
      <name val="Arial"/>
      <family val="1"/>
    </font>
    <font>
      <sz val="8"/>
      <color rgb="FF000000"/>
      <name val="Arial"/>
      <family val="1"/>
    </font>
    <font>
      <b/>
      <sz val="14"/>
      <color rgb="FF000000"/>
      <name val="Arial"/>
      <family val="1"/>
    </font>
    <font>
      <sz val="11"/>
      <color rgb="FF000000"/>
      <name val="Helv"/>
    </font>
    <font>
      <sz val="12"/>
      <color rgb="FF000000"/>
      <name val="Helv"/>
    </font>
    <font>
      <sz val="12"/>
      <color rgb="FF0066CC"/>
      <name val="Arial Black"/>
      <family val="1"/>
    </font>
    <font>
      <b/>
      <i/>
      <sz val="8"/>
      <color rgb="FFFF0000"/>
      <name val="Arial"/>
      <family val="1"/>
    </font>
    <font>
      <sz val="14"/>
      <color rgb="FF0066CC"/>
      <name val="Arial Black"/>
      <family val="1"/>
    </font>
    <font>
      <sz val="14"/>
      <color rgb="FF0066CC"/>
      <name val="Helv"/>
    </font>
    <font>
      <sz val="9"/>
      <color rgb="FF000000"/>
      <name val="Arial"/>
      <family val="1"/>
    </font>
    <font>
      <b/>
      <sz val="9"/>
      <color rgb="FF000000"/>
      <name val="Arial"/>
      <family val="2"/>
    </font>
    <font>
      <sz val="8"/>
      <name val="Arial"/>
      <family val="2"/>
    </font>
    <font>
      <b/>
      <i/>
      <sz val="9"/>
      <color rgb="FFFF0000"/>
      <name val="Arial"/>
      <family val="1"/>
    </font>
  </fonts>
  <fills count="8">
    <fill>
      <patternFill patternType="none"/>
    </fill>
    <fill>
      <patternFill patternType="gray125"/>
    </fill>
    <fill>
      <patternFill patternType="solid">
        <fgColor rgb="FFDDDDDD"/>
        <bgColor rgb="FFFFFFFF"/>
      </patternFill>
    </fill>
    <fill>
      <patternFill patternType="solid">
        <fgColor rgb="FFDDDDDD"/>
        <bgColor rgb="FFFFFFFF"/>
      </patternFill>
    </fill>
    <fill>
      <patternFill patternType="solid">
        <fgColor rgb="FFDDDDDD"/>
        <bgColor rgb="FFFFFFFF"/>
      </patternFill>
    </fill>
    <fill>
      <patternFill patternType="solid">
        <fgColor rgb="FFDDDDDD"/>
        <bgColor rgb="FFFFFFFF"/>
      </patternFill>
    </fill>
    <fill>
      <patternFill patternType="solid">
        <fgColor rgb="FFDDDDDD"/>
        <bgColor rgb="FFFFFFFF"/>
      </patternFill>
    </fill>
    <fill>
      <patternFill patternType="solid">
        <fgColor rgb="FFDDDDDD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Fill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7">
    <xf numFmtId="0" fontId="0" fillId="0" borderId="0" xfId="0"/>
    <xf numFmtId="0" fontId="5" fillId="0" borderId="0" xfId="0" applyFont="1" applyProtection="1">
      <protection locked="0"/>
    </xf>
    <xf numFmtId="168" fontId="5" fillId="0" borderId="0" xfId="0" applyNumberFormat="1" applyFont="1" applyProtection="1">
      <protection locked="0"/>
    </xf>
    <xf numFmtId="0" fontId="4" fillId="2" borderId="4" xfId="0" applyFont="1" applyFill="1" applyBorder="1" applyAlignment="1" applyProtection="1">
      <alignment horizontal="right" vertical="center"/>
      <protection locked="0"/>
    </xf>
    <xf numFmtId="0" fontId="3" fillId="3" borderId="5" xfId="0" applyFont="1" applyFill="1" applyBorder="1" applyAlignment="1" applyProtection="1">
      <alignment horizontal="right" vertical="center"/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3" fillId="2" borderId="4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3" fillId="6" borderId="9" xfId="0" applyFont="1" applyFill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5" fillId="0" borderId="12" xfId="0" applyFont="1" applyFill="1" applyBorder="1" applyAlignment="1" applyProtection="1">
      <alignment vertical="center"/>
      <protection locked="0"/>
    </xf>
    <xf numFmtId="0" fontId="15" fillId="0" borderId="13" xfId="0" applyFont="1" applyFill="1" applyBorder="1" applyAlignment="1" applyProtection="1">
      <alignment vertical="center"/>
      <protection locked="0"/>
    </xf>
    <xf numFmtId="0" fontId="15" fillId="0" borderId="14" xfId="0" applyFont="1" applyFill="1" applyBorder="1" applyAlignment="1" applyProtection="1">
      <alignment vertical="center"/>
      <protection locked="0"/>
    </xf>
    <xf numFmtId="167" fontId="15" fillId="0" borderId="1" xfId="0" applyNumberFormat="1" applyFont="1" applyFill="1" applyBorder="1" applyAlignment="1" applyProtection="1">
      <alignment vertical="center"/>
      <protection locked="0"/>
    </xf>
    <xf numFmtId="2" fontId="7" fillId="0" borderId="16" xfId="0" applyNumberFormat="1" applyFont="1" applyFill="1" applyBorder="1" applyAlignment="1" applyProtection="1">
      <alignment vertical="center"/>
      <protection locked="0"/>
    </xf>
    <xf numFmtId="0" fontId="5" fillId="0" borderId="16" xfId="0" applyFont="1" applyFill="1" applyBorder="1" applyAlignment="1" applyProtection="1">
      <alignment vertical="center"/>
      <protection locked="0"/>
    </xf>
    <xf numFmtId="167" fontId="15" fillId="0" borderId="9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Protection="1">
      <protection locked="0"/>
    </xf>
    <xf numFmtId="0" fontId="5" fillId="0" borderId="7" xfId="0" applyFont="1" applyFill="1" applyBorder="1" applyAlignment="1" applyProtection="1">
      <alignment horizontal="right" vertical="center"/>
      <protection locked="0"/>
    </xf>
    <xf numFmtId="0" fontId="3" fillId="4" borderId="7" xfId="0" applyFont="1" applyFill="1" applyBorder="1" applyAlignment="1" applyProtection="1">
      <alignment vertical="center"/>
      <protection locked="0"/>
    </xf>
    <xf numFmtId="0" fontId="3" fillId="4" borderId="5" xfId="0" applyFont="1" applyFill="1" applyBorder="1" applyAlignment="1" applyProtection="1">
      <alignment vertical="center"/>
      <protection locked="0"/>
    </xf>
    <xf numFmtId="1" fontId="15" fillId="0" borderId="1" xfId="0" applyNumberFormat="1" applyFont="1" applyFill="1" applyBorder="1" applyAlignment="1" applyProtection="1">
      <alignment horizontal="center" vertical="center"/>
      <protection locked="0"/>
    </xf>
    <xf numFmtId="1" fontId="15" fillId="0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left" vertical="center"/>
      <protection locked="0"/>
    </xf>
    <xf numFmtId="0" fontId="9" fillId="0" borderId="11" xfId="0" applyFont="1" applyFill="1" applyBorder="1" applyAlignment="1" applyProtection="1">
      <alignment vertical="center"/>
      <protection locked="0"/>
    </xf>
    <xf numFmtId="0" fontId="5" fillId="0" borderId="20" xfId="0" applyFont="1" applyBorder="1" applyProtection="1">
      <protection locked="0"/>
    </xf>
    <xf numFmtId="0" fontId="18" fillId="0" borderId="20" xfId="0" applyFont="1" applyFill="1" applyBorder="1" applyAlignment="1" applyProtection="1">
      <alignment horizontal="left" vertical="center"/>
      <protection locked="0"/>
    </xf>
    <xf numFmtId="166" fontId="15" fillId="0" borderId="2" xfId="0" applyNumberFormat="1" applyFont="1" applyFill="1" applyBorder="1" applyAlignment="1" applyProtection="1">
      <alignment vertical="center"/>
      <protection locked="0"/>
    </xf>
    <xf numFmtId="166" fontId="16" fillId="0" borderId="2" xfId="0" applyNumberFormat="1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vertical="center"/>
      <protection locked="0"/>
    </xf>
    <xf numFmtId="166" fontId="15" fillId="0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Protection="1">
      <protection locked="0"/>
    </xf>
    <xf numFmtId="0" fontId="3" fillId="4" borderId="21" xfId="0" applyFont="1" applyFill="1" applyBorder="1" applyAlignment="1" applyProtection="1">
      <alignment vertical="center"/>
      <protection locked="0"/>
    </xf>
    <xf numFmtId="166" fontId="15" fillId="0" borderId="21" xfId="0" applyNumberFormat="1" applyFont="1" applyFill="1" applyBorder="1" applyAlignment="1" applyProtection="1">
      <alignment vertical="center"/>
      <protection locked="0"/>
    </xf>
    <xf numFmtId="166" fontId="16" fillId="0" borderId="21" xfId="0" applyNumberFormat="1" applyFont="1" applyFill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 wrapText="1"/>
    </xf>
    <xf numFmtId="166" fontId="8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15" fillId="0" borderId="12" xfId="0" applyFont="1" applyFill="1" applyBorder="1" applyAlignment="1" applyProtection="1">
      <alignment vertical="center"/>
      <protection locked="0"/>
    </xf>
    <xf numFmtId="0" fontId="15" fillId="0" borderId="13" xfId="0" applyFont="1" applyFill="1" applyBorder="1" applyAlignment="1" applyProtection="1">
      <alignment vertical="center"/>
      <protection locked="0"/>
    </xf>
    <xf numFmtId="0" fontId="15" fillId="0" borderId="14" xfId="0" applyFont="1" applyFill="1" applyBorder="1" applyAlignment="1" applyProtection="1">
      <alignment vertical="center"/>
      <protection locked="0"/>
    </xf>
    <xf numFmtId="0" fontId="17" fillId="0" borderId="20" xfId="0" applyFont="1" applyFill="1" applyBorder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169" fontId="6" fillId="0" borderId="15" xfId="0" applyNumberFormat="1" applyFont="1" applyFill="1" applyBorder="1" applyAlignment="1" applyProtection="1">
      <alignment horizontal="left" vertical="center"/>
      <protection locked="0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0" xfId="0" applyBorder="1" applyAlignment="1">
      <alignment vertical="center"/>
    </xf>
    <xf numFmtId="0" fontId="6" fillId="0" borderId="15" xfId="0" applyFont="1" applyFill="1" applyBorder="1" applyAlignment="1" applyProtection="1">
      <alignment horizontal="left" vertical="center"/>
      <protection locked="0"/>
    </xf>
    <xf numFmtId="0" fontId="12" fillId="0" borderId="20" xfId="0" applyFont="1" applyFill="1" applyBorder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5" fillId="0" borderId="7" xfId="0" applyFont="1" applyFill="1" applyBorder="1" applyAlignment="1" applyProtection="1">
      <alignment vertical="center"/>
      <protection locked="0"/>
    </xf>
    <xf numFmtId="0" fontId="15" fillId="0" borderId="11" xfId="0" applyFont="1" applyFill="1" applyBorder="1" applyAlignment="1" applyProtection="1">
      <alignment vertical="center"/>
      <protection locked="0"/>
    </xf>
    <xf numFmtId="0" fontId="15" fillId="0" borderId="2" xfId="0" applyFont="1" applyFill="1" applyBorder="1" applyAlignment="1" applyProtection="1">
      <alignment vertical="center"/>
      <protection locked="0"/>
    </xf>
    <xf numFmtId="0" fontId="15" fillId="0" borderId="3" xfId="0" applyFont="1" applyFill="1" applyBorder="1" applyAlignment="1" applyProtection="1">
      <alignment vertical="center"/>
      <protection locked="0"/>
    </xf>
    <xf numFmtId="0" fontId="15" fillId="0" borderId="10" xfId="0" applyFont="1" applyFill="1" applyBorder="1" applyAlignment="1" applyProtection="1">
      <alignment vertical="center"/>
      <protection locked="0"/>
    </xf>
    <xf numFmtId="0" fontId="3" fillId="7" borderId="7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11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6" fillId="0" borderId="18" xfId="0" applyFont="1" applyFill="1" applyBorder="1" applyAlignment="1" applyProtection="1">
      <alignment vertical="center"/>
      <protection locked="0"/>
    </xf>
    <xf numFmtId="0" fontId="9" fillId="0" borderId="18" xfId="0" applyFont="1" applyFill="1" applyBorder="1" applyAlignment="1" applyProtection="1">
      <alignment vertical="center"/>
      <protection locked="0"/>
    </xf>
    <xf numFmtId="0" fontId="9" fillId="0" borderId="19" xfId="0" applyFont="1" applyFill="1" applyBorder="1" applyAlignment="1" applyProtection="1">
      <alignment vertical="center"/>
      <protection locked="0"/>
    </xf>
    <xf numFmtId="49" fontId="4" fillId="0" borderId="18" xfId="0" applyNumberFormat="1" applyFont="1" applyFill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0" fontId="9" fillId="0" borderId="11" xfId="0" applyFont="1" applyFill="1" applyBorder="1" applyAlignment="1" applyProtection="1">
      <alignment horizontal="left" vertical="center" wrapText="1"/>
      <protection locked="0"/>
    </xf>
    <xf numFmtId="0" fontId="9" fillId="0" borderId="17" xfId="0" applyFont="1" applyFill="1" applyBorder="1" applyAlignment="1" applyProtection="1">
      <alignment horizontal="left" vertical="center" wrapText="1"/>
      <protection locked="0"/>
    </xf>
  </cellXfs>
  <cellStyles count="3">
    <cellStyle name="Comma [0]" xfId="1" xr:uid="{00000000-0005-0000-0000-000001000000}"/>
    <cellStyle name="Currency [0]" xfId="2" xr:uid="{00000000-0005-0000-0000-000002000000}"/>
    <cellStyle name="Normaali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76049955" count="1">
        <pm:charStyle name="Normaali" fontId="0" Id="1"/>
      </pm:charStyles>
      <pm:colors xmlns:pm="smNativeData" id="1676049955" count="2">
        <pm:color name="Väri 24" rgb="0066CC"/>
        <pm:color name="Väri 25" rgb="DDDDDD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55880</xdr:colOff>
      <xdr:row>44</xdr:row>
      <xdr:rowOff>4445</xdr:rowOff>
    </xdr:from>
    <xdr:to>
      <xdr:col>6</xdr:col>
      <xdr:colOff>645160</xdr:colOff>
      <xdr:row>46</xdr:row>
      <xdr:rowOff>103188</xdr:rowOff>
    </xdr:to>
    <xdr:sp macro="" textlink="" fLocksText="0">
      <xdr:nvSpPr>
        <xdr:cNvPr id="3" name="Tekstiruutu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extLst>
            <a:ext uri="smNativeData">
              <pm:smNativeData xmlns="" xmlns:pm="smNativeData" val="SMDATA_14_I37mYxMAAAAlAAAAZAAAAI0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U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CYAAAABAAAAkANUACoAAAAGAAAAoQCWAv4IAADFLgAA/xoAAFwDAAAAAAAAMAAAABQAAAAAAAAAAAD//wAAAQAAAP//AAABAA=="/>
            </a:ext>
          </a:extLst>
        </xdr:cNvSpPr>
      </xdr:nvSpPr>
      <xdr:spPr>
        <a:xfrm>
          <a:off x="1532255" y="9434195"/>
          <a:ext cx="4526280" cy="432118"/>
        </a:xfrm>
        <a:prstGeom prst="rect">
          <a:avLst/>
        </a:prstGeom>
        <a:solidFill>
          <a:srgbClr val="FFFFFF"/>
        </a:solidFill>
        <a:ln w="12700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/>
        <a:lstStyle/>
        <a:p>
          <a:endParaRPr lang="fi-FI" sz="1000"/>
        </a:p>
      </xdr:txBody>
    </xdr:sp>
    <xdr:clientData/>
  </xdr:twoCellAnchor>
  <xdr:twoCellAnchor editAs="oneCell">
    <xdr:from>
      <xdr:col>0</xdr:col>
      <xdr:colOff>315595</xdr:colOff>
      <xdr:row>0</xdr:row>
      <xdr:rowOff>127000</xdr:rowOff>
    </xdr:from>
    <xdr:to>
      <xdr:col>2</xdr:col>
      <xdr:colOff>133350</xdr:colOff>
      <xdr:row>3</xdr:row>
      <xdr:rowOff>27940</xdr:rowOff>
    </xdr:to>
    <xdr:pic>
      <xdr:nvPicPr>
        <xdr:cNvPr id="2" name="Kuva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  <a:extLst>
            <a:ext uri="smNativeData">
              <pm:smNativeData xmlns="" xmlns:pm="smNativeData" val="SMDATA_16_I37mYxMAAAAlAAAAEQAAAK8B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CMD5gADAAAAAgAAALEA0QDxAQAAyAAAALYLAAAGAwAAAQAAADAAAAAUAAAAAAAAAAAA//8AAAEAAAD//wAAAQA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595" y="127000"/>
          <a:ext cx="1903730" cy="49149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Helv"/>
        <a:ea typeface="Basic Roman"/>
        <a:cs typeface="Basic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showGridLines="0" tabSelected="1" zoomScale="120" workbookViewId="0">
      <selection activeCell="B6" sqref="B6:G6"/>
    </sheetView>
  </sheetViews>
  <sheetFormatPr defaultColWidth="9.08984375" defaultRowHeight="12.5" x14ac:dyDescent="0.25"/>
  <cols>
    <col min="1" max="1" width="22.08984375" style="1" customWidth="1"/>
    <col min="2" max="2" width="10.6328125" style="1" customWidth="1"/>
    <col min="3" max="3" width="10.36328125" style="1" customWidth="1"/>
    <col min="4" max="4" width="11.90625" style="1" customWidth="1"/>
    <col min="5" max="5" width="13.90625" style="1" customWidth="1"/>
    <col min="6" max="6" width="12.453125" style="1" customWidth="1"/>
    <col min="7" max="7" width="11.453125" style="1" customWidth="1"/>
    <col min="8" max="16384" width="9.08984375" style="1"/>
  </cols>
  <sheetData>
    <row r="1" spans="1:10" ht="12.75" customHeight="1" x14ac:dyDescent="0.25"/>
    <row r="2" spans="1:10" ht="12.75" customHeight="1" x14ac:dyDescent="0.5">
      <c r="B2" s="66"/>
      <c r="C2" s="66"/>
      <c r="D2" s="66"/>
      <c r="E2" s="66"/>
      <c r="F2" s="66"/>
      <c r="G2" s="66"/>
    </row>
    <row r="3" spans="1:10" ht="21" customHeight="1" x14ac:dyDescent="0.65">
      <c r="B3" s="6"/>
      <c r="C3" s="6"/>
      <c r="D3" s="67" t="s">
        <v>0</v>
      </c>
      <c r="E3" s="67"/>
      <c r="F3" s="68"/>
      <c r="G3" s="68"/>
    </row>
    <row r="4" spans="1:10" ht="12.75" customHeight="1" x14ac:dyDescent="0.25"/>
    <row r="5" spans="1:10" ht="24" customHeight="1" x14ac:dyDescent="0.25">
      <c r="A5" s="3" t="s">
        <v>1</v>
      </c>
      <c r="B5" s="69"/>
      <c r="C5" s="70"/>
      <c r="D5" s="71"/>
      <c r="E5" s="7" t="s">
        <v>2</v>
      </c>
      <c r="F5" s="72" t="s">
        <v>19</v>
      </c>
      <c r="G5" s="73"/>
    </row>
    <row r="6" spans="1:10" s="21" customFormat="1" ht="12.75" customHeight="1" x14ac:dyDescent="0.25">
      <c r="A6" s="22"/>
      <c r="B6" s="74"/>
      <c r="C6" s="75"/>
      <c r="D6" s="75"/>
      <c r="E6" s="75"/>
      <c r="F6" s="75"/>
      <c r="G6" s="76"/>
      <c r="H6" s="37"/>
    </row>
    <row r="7" spans="1:10" ht="18" customHeight="1" x14ac:dyDescent="0.25">
      <c r="A7" s="64" t="s">
        <v>12</v>
      </c>
      <c r="B7" s="65"/>
      <c r="C7" s="44"/>
      <c r="D7" s="23" t="s">
        <v>3</v>
      </c>
      <c r="E7" s="24" t="s">
        <v>13</v>
      </c>
      <c r="F7" s="23" t="s">
        <v>14</v>
      </c>
      <c r="G7" s="38" t="s">
        <v>18</v>
      </c>
      <c r="H7" s="35" t="s">
        <v>15</v>
      </c>
    </row>
    <row r="8" spans="1:10" x14ac:dyDescent="0.25">
      <c r="A8" s="61"/>
      <c r="B8" s="62"/>
      <c r="C8" s="63"/>
      <c r="D8" s="17"/>
      <c r="E8" s="25"/>
      <c r="F8" s="33">
        <v>0.56999999999999995</v>
      </c>
      <c r="G8" s="39"/>
      <c r="H8" s="36">
        <f>(E8*F8)+G8</f>
        <v>0</v>
      </c>
    </row>
    <row r="9" spans="1:10" ht="16.25" customHeight="1" x14ac:dyDescent="0.25">
      <c r="A9" s="45"/>
      <c r="B9" s="46"/>
      <c r="C9" s="47"/>
      <c r="D9" s="17"/>
      <c r="E9" s="25"/>
      <c r="F9" s="33">
        <v>0.56999999999999995</v>
      </c>
      <c r="G9" s="39"/>
      <c r="H9" s="36">
        <f t="shared" ref="H9:H29" si="0">(E9*F9)+G9</f>
        <v>0</v>
      </c>
      <c r="J9" s="2"/>
    </row>
    <row r="10" spans="1:10" ht="16.25" customHeight="1" x14ac:dyDescent="0.25">
      <c r="A10" s="45"/>
      <c r="B10" s="46"/>
      <c r="C10" s="47"/>
      <c r="D10" s="17"/>
      <c r="E10" s="25"/>
      <c r="F10" s="33">
        <v>0.56999999999999995</v>
      </c>
      <c r="G10" s="39"/>
      <c r="H10" s="36">
        <f t="shared" si="0"/>
        <v>0</v>
      </c>
      <c r="J10" s="2"/>
    </row>
    <row r="11" spans="1:10" ht="16.25" customHeight="1" x14ac:dyDescent="0.25">
      <c r="A11" s="45"/>
      <c r="B11" s="46"/>
      <c r="C11" s="47"/>
      <c r="D11" s="17"/>
      <c r="E11" s="25"/>
      <c r="F11" s="33">
        <v>0.56999999999999995</v>
      </c>
      <c r="G11" s="39"/>
      <c r="H11" s="36">
        <f t="shared" si="0"/>
        <v>0</v>
      </c>
      <c r="J11" s="2"/>
    </row>
    <row r="12" spans="1:10" ht="16.25" customHeight="1" x14ac:dyDescent="0.25">
      <c r="A12" s="45"/>
      <c r="B12" s="46"/>
      <c r="C12" s="47"/>
      <c r="D12" s="17"/>
      <c r="E12" s="25"/>
      <c r="F12" s="33">
        <v>0.56999999999999995</v>
      </c>
      <c r="G12" s="39"/>
      <c r="H12" s="36">
        <f t="shared" si="0"/>
        <v>0</v>
      </c>
      <c r="J12" s="2"/>
    </row>
    <row r="13" spans="1:10" ht="16.25" customHeight="1" x14ac:dyDescent="0.25">
      <c r="A13" s="45"/>
      <c r="B13" s="46"/>
      <c r="C13" s="47"/>
      <c r="D13" s="17"/>
      <c r="E13" s="25"/>
      <c r="F13" s="33">
        <v>0.56999999999999995</v>
      </c>
      <c r="G13" s="39"/>
      <c r="H13" s="36">
        <f t="shared" si="0"/>
        <v>0</v>
      </c>
      <c r="J13" s="2"/>
    </row>
    <row r="14" spans="1:10" ht="16.25" customHeight="1" x14ac:dyDescent="0.25">
      <c r="A14" s="45"/>
      <c r="B14" s="46"/>
      <c r="C14" s="47"/>
      <c r="D14" s="17"/>
      <c r="E14" s="25"/>
      <c r="F14" s="33">
        <v>0.56999999999999995</v>
      </c>
      <c r="G14" s="39"/>
      <c r="H14" s="36">
        <f t="shared" si="0"/>
        <v>0</v>
      </c>
      <c r="J14" s="2"/>
    </row>
    <row r="15" spans="1:10" ht="16.25" customHeight="1" x14ac:dyDescent="0.25">
      <c r="A15" s="45"/>
      <c r="B15" s="46"/>
      <c r="C15" s="47"/>
      <c r="D15" s="17"/>
      <c r="E15" s="25"/>
      <c r="F15" s="33">
        <v>0.56999999999999995</v>
      </c>
      <c r="G15" s="39"/>
      <c r="H15" s="36">
        <f t="shared" si="0"/>
        <v>0</v>
      </c>
      <c r="J15" s="2"/>
    </row>
    <row r="16" spans="1:10" ht="16.25" customHeight="1" x14ac:dyDescent="0.25">
      <c r="A16" s="45"/>
      <c r="B16" s="46"/>
      <c r="C16" s="47"/>
      <c r="D16" s="17"/>
      <c r="E16" s="25"/>
      <c r="F16" s="33">
        <v>0.56999999999999995</v>
      </c>
      <c r="G16" s="39"/>
      <c r="H16" s="36">
        <f t="shared" si="0"/>
        <v>0</v>
      </c>
      <c r="J16" s="2"/>
    </row>
    <row r="17" spans="1:10" ht="16.25" customHeight="1" x14ac:dyDescent="0.25">
      <c r="A17" s="45"/>
      <c r="B17" s="46"/>
      <c r="C17" s="47"/>
      <c r="D17" s="17"/>
      <c r="E17" s="25"/>
      <c r="F17" s="33">
        <v>0.56999999999999995</v>
      </c>
      <c r="G17" s="39"/>
      <c r="H17" s="36">
        <f t="shared" si="0"/>
        <v>0</v>
      </c>
      <c r="J17" s="2"/>
    </row>
    <row r="18" spans="1:10" ht="16.25" customHeight="1" x14ac:dyDescent="0.25">
      <c r="A18" s="45"/>
      <c r="B18" s="46"/>
      <c r="C18" s="47"/>
      <c r="D18" s="17"/>
      <c r="E18" s="25"/>
      <c r="F18" s="33">
        <v>0.56999999999999995</v>
      </c>
      <c r="G18" s="39"/>
      <c r="H18" s="36">
        <f t="shared" si="0"/>
        <v>0</v>
      </c>
      <c r="J18" s="2"/>
    </row>
    <row r="19" spans="1:10" ht="16.25" customHeight="1" x14ac:dyDescent="0.25">
      <c r="A19" s="45"/>
      <c r="B19" s="46"/>
      <c r="C19" s="47"/>
      <c r="D19" s="17"/>
      <c r="E19" s="25"/>
      <c r="F19" s="33">
        <v>0.56999999999999995</v>
      </c>
      <c r="G19" s="39"/>
      <c r="H19" s="36">
        <f t="shared" si="0"/>
        <v>0</v>
      </c>
      <c r="J19" s="2"/>
    </row>
    <row r="20" spans="1:10" ht="16.25" customHeight="1" x14ac:dyDescent="0.25">
      <c r="A20" s="45"/>
      <c r="B20" s="46"/>
      <c r="C20" s="47"/>
      <c r="D20" s="17"/>
      <c r="E20" s="25"/>
      <c r="F20" s="33">
        <v>0.56999999999999995</v>
      </c>
      <c r="G20" s="39"/>
      <c r="H20" s="36">
        <f t="shared" si="0"/>
        <v>0</v>
      </c>
      <c r="J20" s="2"/>
    </row>
    <row r="21" spans="1:10" ht="16.25" customHeight="1" x14ac:dyDescent="0.25">
      <c r="A21" s="45"/>
      <c r="B21" s="46"/>
      <c r="C21" s="47"/>
      <c r="D21" s="17"/>
      <c r="E21" s="25"/>
      <c r="F21" s="33">
        <v>0.56999999999999995</v>
      </c>
      <c r="G21" s="39"/>
      <c r="H21" s="36">
        <f t="shared" si="0"/>
        <v>0</v>
      </c>
      <c r="J21" s="2"/>
    </row>
    <row r="22" spans="1:10" ht="16.25" customHeight="1" x14ac:dyDescent="0.25">
      <c r="A22" s="45"/>
      <c r="B22" s="46"/>
      <c r="C22" s="47"/>
      <c r="D22" s="17"/>
      <c r="E22" s="25"/>
      <c r="F22" s="33">
        <v>0.56999999999999995</v>
      </c>
      <c r="G22" s="39"/>
      <c r="H22" s="36">
        <f t="shared" si="0"/>
        <v>0</v>
      </c>
      <c r="J22" s="2"/>
    </row>
    <row r="23" spans="1:10" ht="16.25" customHeight="1" x14ac:dyDescent="0.25">
      <c r="A23" s="45"/>
      <c r="B23" s="46"/>
      <c r="C23" s="47"/>
      <c r="D23" s="17"/>
      <c r="E23" s="25"/>
      <c r="F23" s="33">
        <v>0.56999999999999995</v>
      </c>
      <c r="G23" s="39"/>
      <c r="H23" s="36">
        <f t="shared" si="0"/>
        <v>0</v>
      </c>
      <c r="J23" s="2"/>
    </row>
    <row r="24" spans="1:10" ht="16.25" customHeight="1" x14ac:dyDescent="0.25">
      <c r="A24" s="45"/>
      <c r="B24" s="46"/>
      <c r="C24" s="47"/>
      <c r="D24" s="17"/>
      <c r="E24" s="25"/>
      <c r="F24" s="33">
        <v>0.56999999999999995</v>
      </c>
      <c r="G24" s="39"/>
      <c r="H24" s="36">
        <f t="shared" si="0"/>
        <v>0</v>
      </c>
      <c r="J24" s="2"/>
    </row>
    <row r="25" spans="1:10" ht="16.25" customHeight="1" x14ac:dyDescent="0.25">
      <c r="A25" s="45"/>
      <c r="B25" s="46"/>
      <c r="C25" s="47"/>
      <c r="D25" s="20"/>
      <c r="E25" s="26"/>
      <c r="F25" s="33">
        <v>0.56999999999999995</v>
      </c>
      <c r="G25" s="39"/>
      <c r="H25" s="36">
        <f t="shared" si="0"/>
        <v>0</v>
      </c>
      <c r="J25" s="2"/>
    </row>
    <row r="26" spans="1:10" ht="16.25" customHeight="1" x14ac:dyDescent="0.25">
      <c r="A26" s="14"/>
      <c r="B26" s="15"/>
      <c r="C26" s="16"/>
      <c r="D26" s="20"/>
      <c r="E26" s="26"/>
      <c r="F26" s="33">
        <v>0.56999999999999995</v>
      </c>
      <c r="G26" s="39"/>
      <c r="H26" s="36">
        <f t="shared" si="0"/>
        <v>0</v>
      </c>
      <c r="J26" s="2"/>
    </row>
    <row r="27" spans="1:10" ht="16.25" customHeight="1" x14ac:dyDescent="0.25">
      <c r="A27" s="14"/>
      <c r="B27" s="15"/>
      <c r="C27" s="16"/>
      <c r="D27" s="20"/>
      <c r="E27" s="26"/>
      <c r="F27" s="33">
        <v>0.56999999999999995</v>
      </c>
      <c r="G27" s="39"/>
      <c r="H27" s="36">
        <f t="shared" si="0"/>
        <v>0</v>
      </c>
      <c r="J27" s="2"/>
    </row>
    <row r="28" spans="1:10" ht="16.25" customHeight="1" x14ac:dyDescent="0.25">
      <c r="A28" s="14"/>
      <c r="B28" s="15"/>
      <c r="C28" s="16"/>
      <c r="D28" s="20"/>
      <c r="E28" s="26"/>
      <c r="F28" s="33">
        <v>0.56999999999999995</v>
      </c>
      <c r="G28" s="39"/>
      <c r="H28" s="36">
        <f t="shared" si="0"/>
        <v>0</v>
      </c>
      <c r="J28" s="2"/>
    </row>
    <row r="29" spans="1:10" ht="16.25" customHeight="1" x14ac:dyDescent="0.25">
      <c r="A29" s="14"/>
      <c r="B29" s="15"/>
      <c r="C29" s="16"/>
      <c r="D29" s="20"/>
      <c r="E29" s="26"/>
      <c r="F29" s="33">
        <v>0.56999999999999995</v>
      </c>
      <c r="G29" s="39"/>
      <c r="H29" s="36">
        <f t="shared" si="0"/>
        <v>0</v>
      </c>
      <c r="J29" s="2"/>
    </row>
    <row r="30" spans="1:10" ht="16.25" customHeight="1" x14ac:dyDescent="0.25">
      <c r="A30" s="14"/>
      <c r="B30" s="15"/>
      <c r="C30" s="16"/>
      <c r="D30" s="20"/>
      <c r="E30" s="26"/>
      <c r="F30" s="33">
        <v>0.56999999999999995</v>
      </c>
      <c r="G30" s="39"/>
      <c r="H30" s="36">
        <f>(E30*F30)+G30</f>
        <v>0</v>
      </c>
      <c r="J30" s="2"/>
    </row>
    <row r="31" spans="1:10" ht="16.25" customHeight="1" x14ac:dyDescent="0.25">
      <c r="A31" s="14"/>
      <c r="B31" s="15"/>
      <c r="C31" s="16"/>
      <c r="D31" s="17"/>
      <c r="E31" s="25"/>
      <c r="F31" s="34" t="s">
        <v>16</v>
      </c>
      <c r="G31" s="40"/>
      <c r="H31" s="36">
        <f>SUM(H8:H30)</f>
        <v>0</v>
      </c>
      <c r="J31" s="2"/>
    </row>
    <row r="32" spans="1:10" ht="16.25" customHeight="1" x14ac:dyDescent="0.25">
      <c r="A32" s="59"/>
      <c r="B32" s="60"/>
      <c r="C32" s="60"/>
      <c r="D32" s="18"/>
      <c r="E32" s="19"/>
      <c r="F32" s="57" t="s">
        <v>4</v>
      </c>
      <c r="G32" s="58"/>
      <c r="I32" s="2"/>
    </row>
    <row r="33" spans="1:12" ht="9" customHeight="1" x14ac:dyDescent="0.25">
      <c r="A33" s="8"/>
      <c r="B33" s="27"/>
      <c r="C33" s="27"/>
      <c r="D33" s="28"/>
      <c r="E33" s="48"/>
      <c r="F33" s="49"/>
      <c r="G33" s="49"/>
    </row>
    <row r="34" spans="1:12" ht="20.25" customHeight="1" x14ac:dyDescent="0.25">
      <c r="A34" s="9" t="s">
        <v>5</v>
      </c>
      <c r="B34" s="43">
        <f>G31+H31</f>
        <v>0</v>
      </c>
      <c r="C34" s="44"/>
      <c r="D34" s="29"/>
      <c r="E34" s="8"/>
      <c r="F34" s="8"/>
      <c r="G34" s="8"/>
    </row>
    <row r="35" spans="1:12" ht="9" customHeight="1" x14ac:dyDescent="0.25">
      <c r="A35" s="8"/>
      <c r="B35" s="8"/>
      <c r="C35" s="8"/>
      <c r="D35" s="5"/>
      <c r="E35" s="5"/>
      <c r="F35" s="5"/>
      <c r="G35" s="5"/>
    </row>
    <row r="36" spans="1:12" ht="12.9" customHeight="1" x14ac:dyDescent="0.25">
      <c r="A36" s="41" t="s">
        <v>17</v>
      </c>
      <c r="B36" s="50"/>
      <c r="C36" s="51"/>
      <c r="D36" s="51"/>
      <c r="E36" s="51"/>
      <c r="F36" s="51"/>
      <c r="G36" s="52"/>
    </row>
    <row r="37" spans="1:12" ht="12.9" customHeight="1" x14ac:dyDescent="0.25">
      <c r="A37" s="42"/>
      <c r="B37" s="53"/>
      <c r="C37" s="54"/>
      <c r="D37" s="54"/>
      <c r="E37" s="54"/>
      <c r="F37" s="54"/>
      <c r="G37" s="55"/>
    </row>
    <row r="38" spans="1:12" ht="9" customHeight="1" x14ac:dyDescent="0.25">
      <c r="A38" s="8"/>
      <c r="B38" s="8"/>
      <c r="C38" s="8"/>
      <c r="D38" s="5"/>
      <c r="E38" s="5"/>
      <c r="F38" s="5"/>
      <c r="G38" s="30"/>
    </row>
    <row r="39" spans="1:12" ht="14.15" customHeight="1" x14ac:dyDescent="0.25">
      <c r="A39" s="11" t="s">
        <v>7</v>
      </c>
      <c r="B39" s="56"/>
      <c r="C39" s="51"/>
      <c r="D39" s="51"/>
      <c r="E39" s="51"/>
      <c r="F39" s="51"/>
      <c r="G39" s="52"/>
    </row>
    <row r="40" spans="1:12" ht="14.15" customHeight="1" x14ac:dyDescent="0.25">
      <c r="A40" s="10" t="s">
        <v>8</v>
      </c>
      <c r="B40" s="53"/>
      <c r="C40" s="54"/>
      <c r="D40" s="54"/>
      <c r="E40" s="54"/>
      <c r="F40" s="54"/>
      <c r="G40" s="55"/>
    </row>
    <row r="41" spans="1:12" ht="15" customHeight="1" x14ac:dyDescent="0.25">
      <c r="B41" s="31"/>
      <c r="C41" s="32" t="s">
        <v>9</v>
      </c>
      <c r="D41" s="5"/>
      <c r="E41" s="5"/>
      <c r="F41" s="5"/>
      <c r="G41" s="5"/>
      <c r="L41" s="8"/>
    </row>
    <row r="42" spans="1:12" ht="14.15" customHeight="1" x14ac:dyDescent="0.25">
      <c r="A42" s="11" t="s">
        <v>10</v>
      </c>
      <c r="B42" s="50"/>
      <c r="C42" s="51"/>
      <c r="D42" s="51"/>
      <c r="E42" s="51"/>
      <c r="F42" s="51"/>
      <c r="G42" s="52"/>
    </row>
    <row r="43" spans="1:12" ht="15" customHeight="1" x14ac:dyDescent="0.25">
      <c r="A43" s="10" t="s">
        <v>6</v>
      </c>
      <c r="B43" s="53"/>
      <c r="C43" s="54"/>
      <c r="D43" s="54"/>
      <c r="E43" s="54"/>
      <c r="F43" s="54"/>
      <c r="G43" s="55"/>
    </row>
    <row r="44" spans="1:12" ht="9" customHeight="1" x14ac:dyDescent="0.25">
      <c r="A44" s="8"/>
      <c r="B44" s="8"/>
      <c r="C44" s="8"/>
      <c r="D44" s="8"/>
      <c r="E44" s="8"/>
      <c r="F44" s="8"/>
      <c r="G44" s="8"/>
    </row>
    <row r="45" spans="1:12" ht="12.75" customHeight="1" x14ac:dyDescent="0.25">
      <c r="A45" s="4" t="s">
        <v>11</v>
      </c>
      <c r="B45" s="12"/>
      <c r="C45" s="13"/>
      <c r="D45" s="8"/>
      <c r="E45" s="8"/>
      <c r="F45" s="8"/>
      <c r="G45" s="8"/>
    </row>
    <row r="46" spans="1:12" ht="14.15" customHeight="1" x14ac:dyDescent="0.25">
      <c r="A46" s="8"/>
      <c r="B46" s="8"/>
      <c r="C46" s="8"/>
      <c r="D46" s="8"/>
      <c r="E46" s="8"/>
      <c r="F46" s="8"/>
      <c r="G46" s="8"/>
    </row>
    <row r="47" spans="1:12" ht="12.75" customHeight="1" x14ac:dyDescent="0.25">
      <c r="A47" s="8"/>
      <c r="B47" s="8"/>
      <c r="C47" s="8"/>
      <c r="D47" s="8"/>
      <c r="E47" s="8"/>
      <c r="F47" s="8"/>
      <c r="G47" s="8"/>
    </row>
    <row r="48" spans="1:12" ht="12.75" customHeight="1" x14ac:dyDescent="0.25">
      <c r="A48" s="8"/>
      <c r="B48" s="8"/>
      <c r="C48" s="8"/>
      <c r="D48" s="8"/>
      <c r="E48" s="8"/>
      <c r="F48" s="8"/>
      <c r="G48" s="8"/>
    </row>
    <row r="49" spans="1:7" ht="12.75" customHeight="1" x14ac:dyDescent="0.25">
      <c r="A49" s="8"/>
      <c r="B49" s="8"/>
      <c r="C49" s="8"/>
      <c r="D49" s="8"/>
      <c r="E49" s="8"/>
      <c r="F49" s="8"/>
      <c r="G49" s="8"/>
    </row>
    <row r="50" spans="1:7" ht="12.75" customHeight="1" x14ac:dyDescent="0.25">
      <c r="A50" s="8"/>
      <c r="B50" s="8"/>
      <c r="C50" s="8"/>
    </row>
    <row r="51" spans="1:7" ht="12.75" customHeight="1" x14ac:dyDescent="0.25">
      <c r="A51" s="8"/>
      <c r="B51" s="8"/>
      <c r="C51" s="8"/>
    </row>
    <row r="52" spans="1:7" ht="12.75" customHeight="1" x14ac:dyDescent="0.25"/>
    <row r="53" spans="1:7" ht="12.75" customHeight="1" x14ac:dyDescent="0.25"/>
    <row r="54" spans="1:7" ht="12.75" customHeight="1" x14ac:dyDescent="0.25"/>
    <row r="55" spans="1:7" ht="21.9" customHeight="1" x14ac:dyDescent="0.25"/>
  </sheetData>
  <mergeCells count="32">
    <mergeCell ref="A7:C7"/>
    <mergeCell ref="B2:G2"/>
    <mergeCell ref="D3:G3"/>
    <mergeCell ref="B5:D5"/>
    <mergeCell ref="F5:G5"/>
    <mergeCell ref="B6:G6"/>
    <mergeCell ref="A12:C12"/>
    <mergeCell ref="A24:C24"/>
    <mergeCell ref="A25:C25"/>
    <mergeCell ref="A32:C32"/>
    <mergeCell ref="A8:C8"/>
    <mergeCell ref="E33:G33"/>
    <mergeCell ref="B36:G37"/>
    <mergeCell ref="B39:G40"/>
    <mergeCell ref="B42:G43"/>
    <mergeCell ref="F32:G32"/>
    <mergeCell ref="A36:A37"/>
    <mergeCell ref="B34:C34"/>
    <mergeCell ref="A9:C9"/>
    <mergeCell ref="A10:C10"/>
    <mergeCell ref="A11:C11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</mergeCells>
  <pageMargins left="0.39370078740157483" right="0" top="0.39370078740157483" bottom="0.39370078740157483" header="0" footer="0"/>
  <pageSetup paperSize="9" fitToWidth="0" orientation="portrait" r:id="rId1"/>
  <drawing r:id="rId2"/>
  <extLst>
    <ext uri="smNativeData">
      <pm:sheetPrefs xmlns:pm="smNativeData" day="167604995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Matkalasku2023</vt:lpstr>
      <vt:lpstr>Matkalasku2023!Tulostusalue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Henry Kiuru</dc:creator>
  <cp:keywords/>
  <dc:description/>
  <cp:lastModifiedBy>Maria-Elisa Salonsaari</cp:lastModifiedBy>
  <cp:revision>0</cp:revision>
  <cp:lastPrinted>2023-02-13T10:20:56Z</cp:lastPrinted>
  <dcterms:created xsi:type="dcterms:W3CDTF">1998-11-17T12:53:07Z</dcterms:created>
  <dcterms:modified xsi:type="dcterms:W3CDTF">2024-01-12T10:31:43Z</dcterms:modified>
</cp:coreProperties>
</file>